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9 TRIMESTRal\1er Trimestre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'F4'!$A$1:$E$78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E41" i="1" l="1"/>
  <c r="C41" i="1"/>
  <c r="E20" i="1"/>
  <c r="D20" i="1"/>
  <c r="D21" i="1" s="1"/>
  <c r="D22" i="1" s="1"/>
  <c r="D30" i="1" s="1"/>
  <c r="C20" i="1"/>
  <c r="C21" i="1" s="1"/>
  <c r="C22" i="1" s="1"/>
  <c r="C30" i="1" s="1"/>
  <c r="E21" i="1" l="1"/>
  <c r="E22" i="1" s="1"/>
  <c r="E30" i="1" s="1"/>
</calcChain>
</file>

<file path=xl/sharedStrings.xml><?xml version="1.0" encoding="utf-8"?>
<sst xmlns="http://schemas.openxmlformats.org/spreadsheetml/2006/main" count="65" uniqueCount="46">
  <si>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</si>
  <si>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</si>
  <si>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</si>
  <si>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</si>
  <si>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</si>
  <si>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</si>
  <si>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</si>
  <si>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</si>
  <si>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</si>
  <si>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</si>
  <si>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</si>
  <si>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</si>
  <si>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</si>
  <si>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</si>
  <si>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</si>
  <si>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</si>
  <si>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</si>
  <si>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</si>
  <si>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</si>
  <si>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</si>
  <si>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</si>
  <si>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</si>
  <si>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</si>
  <si>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</si>
  <si>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</si>
  <si>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</si>
  <si>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</si>
  <si>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</si>
  <si>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</si>
  <si>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</si>
  <si>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</si>
  <si>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</si>
  <si>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</si>
  <si>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</si>
  <si>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</si>
  <si>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</si>
  <si>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</si>
  <si>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</si>
  <si>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</si>
  <si>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</si>
  <si>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</si>
  <si>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</si>
  <si>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TECNOLOGICA DE SAN MIGUEL ALLENDE
Balance Presupuestario - LDF
al 31 de Marzo de 2019
PESOS</t>
  </si>
  <si>
    <t>Bajo protesta de decir verdad declaramos que los Estados Financieros y sus Notas son razonablemente correctos y responsabilidad del emisor</t>
  </si>
  <si>
    <t>Nombre de quien elabora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</si>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</sst>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7" fillId="4" borderId="0" xfId="0" applyFont="1" applyFill="1" applyBorder="1" applyAlignment="1">
      <alignment vertical="top"/>
    </xf>
    <xf numFmtId="0" fontId="8" fillId="4" borderId="0" xfId="0" applyFont="1" applyFill="1"/>
    <xf numFmtId="0" fontId="7" fillId="4" borderId="0" xfId="0" applyFont="1" applyFill="1" applyBorder="1"/>
    <xf numFmtId="43" fontId="7" fillId="4" borderId="0" xfId="2" applyFont="1" applyFill="1" applyBorder="1"/>
    <xf numFmtId="0" fontId="7" fillId="4" borderId="0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>
      <alignment horizontal="right"/>
    </xf>
    <xf numFmtId="0" fontId="7" fillId="4" borderId="0" xfId="0" applyFont="1" applyFill="1" applyBorder="1" applyAlignment="1" applyProtection="1">
      <alignment horizontal="center" vertical="top" wrapText="1"/>
      <protection locked="0"/>
    </xf>
    <xf numFmtId="0" fontId="8" fillId="4" borderId="0" xfId="0" applyFont="1" applyFill="1" applyAlignment="1"/>
    <xf numFmtId="0" fontId="8" fillId="4" borderId="0" xfId="0" applyFont="1" applyFill="1" applyBorder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73</xdr:row>
      <xdr:rowOff>33617</xdr:rowOff>
    </xdr:from>
    <xdr:to>
      <xdr:col>4</xdr:col>
      <xdr:colOff>571500</xdr:colOff>
      <xdr:row>77</xdr:row>
      <xdr:rowOff>28574</xdr:rowOff>
    </xdr:to>
    <xdr:sp macro="" textlink="">
      <xdr:nvSpPr>
        <xdr:cNvPr id="2" name="9 CuadroTexto"/>
        <xdr:cNvSpPr txBox="1"/>
      </xdr:nvSpPr>
      <xdr:spPr>
        <a:xfrm>
          <a:off x="5248275" y="9549092"/>
          <a:ext cx="2495550" cy="6426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561976</xdr:colOff>
      <xdr:row>73</xdr:row>
      <xdr:rowOff>44823</xdr:rowOff>
    </xdr:from>
    <xdr:to>
      <xdr:col>1</xdr:col>
      <xdr:colOff>3067050</xdr:colOff>
      <xdr:row>76</xdr:row>
      <xdr:rowOff>9525</xdr:rowOff>
    </xdr:to>
    <xdr:sp macro="" textlink="">
      <xdr:nvSpPr>
        <xdr:cNvPr id="3" name="6 CuadroTexto"/>
        <xdr:cNvSpPr txBox="1"/>
      </xdr:nvSpPr>
      <xdr:spPr>
        <a:xfrm>
          <a:off x="619126" y="9560298"/>
          <a:ext cx="2505074" cy="4504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showGridLines="0" tabSelected="1" topLeftCell="A10" zoomScaleNormal="100" workbookViewId="0">
      <selection activeCell="G22" sqref="G22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28218388</v>
      </c>
      <c r="D7" s="8">
        <f t="shared" ref="D7:E7" si="0">SUM(D8:D10)</f>
        <v>12727614.92</v>
      </c>
      <c r="E7" s="8">
        <f t="shared" si="0"/>
        <v>11350729.92</v>
      </c>
    </row>
    <row r="8" spans="1:5" x14ac:dyDescent="0.2">
      <c r="A8" s="6"/>
      <c r="B8" s="9" t="s">
        <v>5</v>
      </c>
      <c r="C8" s="10">
        <v>28218388</v>
      </c>
      <c r="D8" s="10">
        <v>12727614.92</v>
      </c>
      <c r="E8" s="10">
        <v>11350729.92</v>
      </c>
    </row>
    <row r="9" spans="1:5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5" x14ac:dyDescent="0.2">
      <c r="A10" s="6"/>
      <c r="B10" s="9" t="s">
        <v>7</v>
      </c>
      <c r="C10" s="10"/>
      <c r="D10" s="10"/>
      <c r="E10" s="10"/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28218388</v>
      </c>
      <c r="D12" s="8">
        <f t="shared" ref="D12:E12" si="1">SUM(D13:D14)</f>
        <v>7107651.6200000001</v>
      </c>
      <c r="E12" s="8">
        <f t="shared" si="1"/>
        <v>6831127.1299999999</v>
      </c>
    </row>
    <row r="13" spans="1:5" x14ac:dyDescent="0.2">
      <c r="A13" s="6"/>
      <c r="B13" s="9" t="s">
        <v>9</v>
      </c>
      <c r="C13" s="10">
        <v>28218388</v>
      </c>
      <c r="D13" s="10">
        <v>7107651.6200000001</v>
      </c>
      <c r="E13" s="10">
        <v>6831127.1299999999</v>
      </c>
    </row>
    <row r="14" spans="1:5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5619963.2999999998</v>
      </c>
      <c r="E20" s="8">
        <f>E7-E12+E16</f>
        <v>4519602.79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5619963.2999999998</v>
      </c>
      <c r="E21" s="8">
        <f t="shared" si="2"/>
        <v>4519602.79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5619963.2999999998</v>
      </c>
      <c r="E22" s="8">
        <f>E21-E16</f>
        <v>4519602.79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5619963.2999999998</v>
      </c>
      <c r="E30" s="8">
        <f t="shared" si="4"/>
        <v>4519602.79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28218388</v>
      </c>
      <c r="D45" s="10">
        <v>12727614.92</v>
      </c>
      <c r="E45" s="10">
        <v>11350729.92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28218388</v>
      </c>
      <c r="D50" s="10">
        <v>7107651.6200000001</v>
      </c>
      <c r="E50" s="10">
        <v>6831127.1299999999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5619963.2999999998</v>
      </c>
      <c r="E54" s="8">
        <f t="shared" si="9"/>
        <v>4519602.79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5619963.2999999998</v>
      </c>
      <c r="E55" s="8">
        <f t="shared" si="10"/>
        <v>4519602.79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  <row r="71" spans="1:5" ht="12.75" x14ac:dyDescent="0.2">
      <c r="B71" s="36" t="s">
        <v>43</v>
      </c>
      <c r="C71" s="37"/>
      <c r="D71" s="36"/>
      <c r="E71" s="36"/>
    </row>
    <row r="72" spans="1:5" ht="12.75" x14ac:dyDescent="0.2">
      <c r="B72" s="37"/>
      <c r="C72" s="36"/>
      <c r="D72" s="38"/>
      <c r="E72" s="39"/>
    </row>
    <row r="73" spans="1:5" ht="12.75" x14ac:dyDescent="0.2">
      <c r="B73" s="37"/>
      <c r="C73" s="36"/>
      <c r="D73" s="40"/>
      <c r="E73" s="40"/>
    </row>
    <row r="74" spans="1:5" ht="12.75" x14ac:dyDescent="0.2">
      <c r="B74" s="41"/>
      <c r="C74" s="42" t="s">
        <v>44</v>
      </c>
      <c r="D74" s="42"/>
    </row>
    <row r="75" spans="1:5" ht="12.75" x14ac:dyDescent="0.2">
      <c r="B75" s="43"/>
      <c r="C75" s="44" t="s">
        <v>45</v>
      </c>
      <c r="D75" s="44"/>
    </row>
    <row r="76" spans="1:5" ht="12.75" x14ac:dyDescent="0.2">
      <c r="B76" s="37"/>
      <c r="C76" s="45"/>
      <c r="D76" s="45"/>
    </row>
    <row r="77" spans="1:5" ht="12.75" x14ac:dyDescent="0.2">
      <c r="B77" s="37"/>
      <c r="C77" s="46"/>
      <c r="D77" s="46"/>
    </row>
  </sheetData>
  <mergeCells count="9">
    <mergeCell ref="D73:E73"/>
    <mergeCell ref="C74:D74"/>
    <mergeCell ref="C75:D75"/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7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UTSMA-012</cp:lastModifiedBy>
  <dcterms:created xsi:type="dcterms:W3CDTF">2017-01-11T17:21:42Z</dcterms:created>
  <dcterms:modified xsi:type="dcterms:W3CDTF">2019-04-30T17:41:36Z</dcterms:modified>
</cp:coreProperties>
</file>